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 activeTab="3"/>
  </bookViews>
  <sheets>
    <sheet name="Předškoláci" sheetId="3" r:id="rId1"/>
    <sheet name="Mladší" sheetId="1" r:id="rId2"/>
    <sheet name="Starší" sheetId="2" r:id="rId3"/>
    <sheet name="Dorost + " sheetId="6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12" i="2"/>
  <c r="F11"/>
  <c r="F7"/>
  <c r="F8" i="6"/>
  <c r="F5"/>
  <c r="F4"/>
  <c r="F9"/>
  <c r="F6"/>
  <c r="F10"/>
  <c r="F3" i="3" l="1"/>
  <c r="F4"/>
  <c r="F13" i="1"/>
  <c r="F12"/>
  <c r="F7"/>
  <c r="F19"/>
  <c r="F5"/>
  <c r="F4"/>
  <c r="F18"/>
  <c r="F17"/>
  <c r="F6"/>
  <c r="F9"/>
  <c r="F8"/>
  <c r="F14"/>
  <c r="F10"/>
  <c r="F15"/>
  <c r="F11"/>
  <c r="F13" i="2"/>
  <c r="F8"/>
  <c r="F15"/>
  <c r="F10"/>
  <c r="F4"/>
  <c r="F6"/>
  <c r="F9"/>
  <c r="F5"/>
  <c r="F14"/>
  <c r="F16"/>
  <c r="F3" i="6"/>
  <c r="F7"/>
  <c r="F11"/>
</calcChain>
</file>

<file path=xl/sharedStrings.xml><?xml version="1.0" encoding="utf-8"?>
<sst xmlns="http://schemas.openxmlformats.org/spreadsheetml/2006/main" count="69" uniqueCount="45">
  <si>
    <t>Miletín</t>
  </si>
  <si>
    <t>Hajnice</t>
  </si>
  <si>
    <t>Jasenná</t>
  </si>
  <si>
    <t>SDH</t>
  </si>
  <si>
    <t>Pořadí</t>
  </si>
  <si>
    <t>Slatiny</t>
  </si>
  <si>
    <t>Vrchovina A</t>
  </si>
  <si>
    <t>Dobrá voda A</t>
  </si>
  <si>
    <t>Borovnice</t>
  </si>
  <si>
    <t>Choustníkovo Hradiště A</t>
  </si>
  <si>
    <t>Hřibojedy A</t>
  </si>
  <si>
    <t>Miletín A</t>
  </si>
  <si>
    <t>Hajnice A</t>
  </si>
  <si>
    <t>Sobčice</t>
  </si>
  <si>
    <t>Hřibojedy B</t>
  </si>
  <si>
    <t xml:space="preserve">Hajnice B </t>
  </si>
  <si>
    <t xml:space="preserve">Pecka A </t>
  </si>
  <si>
    <t>Chlumec nad Cidlinou A</t>
  </si>
  <si>
    <t xml:space="preserve">Borovnice A </t>
  </si>
  <si>
    <t xml:space="preserve">Vrchovina A </t>
  </si>
  <si>
    <t xml:space="preserve">Pecka B </t>
  </si>
  <si>
    <t>Chlumec nad Cidlinou B</t>
  </si>
  <si>
    <t>Borovnice B</t>
  </si>
  <si>
    <t>Choustníkovo Hradiště</t>
  </si>
  <si>
    <t xml:space="preserve">Hřibojedy A </t>
  </si>
  <si>
    <t>Bílá třemešná B</t>
  </si>
  <si>
    <t xml:space="preserve">Bílá Třemešná A </t>
  </si>
  <si>
    <t xml:space="preserve">Miletín </t>
  </si>
  <si>
    <t xml:space="preserve">Slatiny </t>
  </si>
  <si>
    <t xml:space="preserve">Štafeta dvojic </t>
  </si>
  <si>
    <t>Štafeta 5X40</t>
  </si>
  <si>
    <t xml:space="preserve">Uzlová štafeta </t>
  </si>
  <si>
    <t>Součet</t>
  </si>
  <si>
    <t>Štafeta dvojic</t>
  </si>
  <si>
    <t>Štafeta 5x40</t>
  </si>
  <si>
    <t>Uzlová štafeta</t>
  </si>
  <si>
    <t>Hřibchoust A</t>
  </si>
  <si>
    <t>Hřibchoust B</t>
  </si>
  <si>
    <t xml:space="preserve">Jasená </t>
  </si>
  <si>
    <t>Holovousy</t>
  </si>
  <si>
    <t>Vidochov</t>
  </si>
  <si>
    <r>
      <rPr>
        <b/>
        <sz val="16"/>
        <color theme="1"/>
        <rFont val="Calibri"/>
        <family val="2"/>
        <charset val="238"/>
        <scheme val="minor"/>
      </rPr>
      <t xml:space="preserve">9. Halové mistrovství Podzvičinska </t>
    </r>
    <r>
      <rPr>
        <b/>
        <sz val="12"/>
        <color theme="1"/>
        <rFont val="Calibri"/>
        <family val="2"/>
        <charset val="238"/>
        <scheme val="minor"/>
      </rPr>
      <t xml:space="preserve">   </t>
    </r>
    <r>
      <rPr>
        <b/>
        <sz val="10"/>
        <color theme="1"/>
        <rFont val="Calibri"/>
        <family val="2"/>
        <charset val="238"/>
        <scheme val="minor"/>
      </rPr>
      <t>1.11.2014. Lázně Bělohrad</t>
    </r>
  </si>
  <si>
    <r>
      <rPr>
        <b/>
        <sz val="16"/>
        <color theme="1"/>
        <rFont val="Calibri"/>
        <family val="2"/>
        <charset val="238"/>
        <scheme val="minor"/>
      </rPr>
      <t xml:space="preserve">9. Halové mistrovství Podzvičinska </t>
    </r>
    <r>
      <rPr>
        <b/>
        <sz val="12"/>
        <color theme="1"/>
        <rFont val="Calibri"/>
        <family val="2"/>
        <charset val="238"/>
        <scheme val="minor"/>
      </rPr>
      <t xml:space="preserve">        </t>
    </r>
    <r>
      <rPr>
        <b/>
        <sz val="10"/>
        <color theme="1"/>
        <rFont val="Calibri"/>
        <family val="2"/>
        <charset val="238"/>
        <scheme val="minor"/>
      </rPr>
      <t>1.11.2014. Lázně Bělohrad</t>
    </r>
  </si>
  <si>
    <r>
      <rPr>
        <b/>
        <sz val="16"/>
        <color theme="1"/>
        <rFont val="Calibri"/>
        <family val="2"/>
        <charset val="238"/>
        <scheme val="minor"/>
      </rPr>
      <t xml:space="preserve">9. Halové mistrovství Podzvičinska </t>
    </r>
    <r>
      <rPr>
        <b/>
        <sz val="12"/>
        <color theme="1"/>
        <rFont val="Calibri"/>
        <family val="2"/>
        <charset val="238"/>
        <scheme val="minor"/>
      </rPr>
      <t xml:space="preserve">         </t>
    </r>
    <r>
      <rPr>
        <b/>
        <sz val="10"/>
        <color theme="1"/>
        <rFont val="Calibri"/>
        <family val="2"/>
        <charset val="238"/>
        <scheme val="minor"/>
      </rPr>
      <t>1.11.2014. Lázně Bělohrad</t>
    </r>
  </si>
  <si>
    <r>
      <rPr>
        <b/>
        <sz val="16"/>
        <color theme="1"/>
        <rFont val="Calibri"/>
        <family val="2"/>
        <charset val="238"/>
        <scheme val="minor"/>
      </rPr>
      <t xml:space="preserve">9. Halové mistrovství Podzvičinska </t>
    </r>
    <r>
      <rPr>
        <b/>
        <sz val="12"/>
        <color theme="1"/>
        <rFont val="Calibri"/>
        <family val="2"/>
        <charset val="238"/>
        <scheme val="minor"/>
      </rPr>
      <t xml:space="preserve">      </t>
    </r>
    <r>
      <rPr>
        <b/>
        <sz val="10"/>
        <color theme="1"/>
        <rFont val="Calibri"/>
        <family val="2"/>
        <charset val="238"/>
        <scheme val="minor"/>
      </rPr>
      <t>1.11.2014. Lázně Bělohrad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</si>
</sst>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2" xfId="0" applyFont="1" applyBorder="1"/>
    <xf numFmtId="0" fontId="1" fillId="0" borderId="10" xfId="0" applyFont="1" applyBorder="1"/>
    <xf numFmtId="0" fontId="0" fillId="0" borderId="3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8"/>
  <sheetViews>
    <sheetView workbookViewId="0">
      <selection activeCell="P25" sqref="P25"/>
    </sheetView>
  </sheetViews>
  <sheetFormatPr defaultRowHeight="15"/>
  <cols>
    <col min="1" max="1" width="5.7109375" customWidth="1"/>
    <col min="2" max="2" width="26.7109375" customWidth="1"/>
    <col min="3" max="5" width="13.7109375" customWidth="1"/>
    <col min="6" max="7" width="9.7109375" customWidth="1"/>
  </cols>
  <sheetData>
    <row r="1" spans="1:7" ht="24" customHeight="1" thickBot="1">
      <c r="A1" s="24" t="s">
        <v>44</v>
      </c>
      <c r="B1" s="25"/>
      <c r="C1" s="25"/>
      <c r="D1" s="25"/>
      <c r="E1" s="25"/>
      <c r="F1" s="25"/>
      <c r="G1" s="26"/>
    </row>
    <row r="2" spans="1:7" ht="20.100000000000001" customHeight="1">
      <c r="A2" s="2"/>
      <c r="B2" s="33" t="s">
        <v>3</v>
      </c>
      <c r="C2" s="27" t="s">
        <v>33</v>
      </c>
      <c r="D2" s="27" t="s">
        <v>34</v>
      </c>
      <c r="E2" s="27" t="s">
        <v>35</v>
      </c>
      <c r="F2" s="28" t="s">
        <v>32</v>
      </c>
      <c r="G2" s="36" t="s">
        <v>4</v>
      </c>
    </row>
    <row r="3" spans="1:7" ht="20.100000000000001" customHeight="1">
      <c r="A3" s="14">
        <v>2</v>
      </c>
      <c r="B3" s="12" t="s">
        <v>2</v>
      </c>
      <c r="C3" s="8">
        <v>165.41</v>
      </c>
      <c r="D3" s="8">
        <v>94.54</v>
      </c>
      <c r="E3" s="8"/>
      <c r="F3" s="8">
        <f>SUM(C3+D3+E3)</f>
        <v>259.95</v>
      </c>
      <c r="G3" s="10">
        <v>1</v>
      </c>
    </row>
    <row r="4" spans="1:7" ht="20.100000000000001" customHeight="1" thickBot="1">
      <c r="A4" s="15">
        <v>1</v>
      </c>
      <c r="B4" s="13" t="s">
        <v>0</v>
      </c>
      <c r="C4" s="9">
        <v>171.31</v>
      </c>
      <c r="D4" s="9">
        <v>106.32</v>
      </c>
      <c r="E4" s="9"/>
      <c r="F4" s="9">
        <f>SUM(C4+D4+E4)</f>
        <v>277.63</v>
      </c>
      <c r="G4" s="11">
        <v>2</v>
      </c>
    </row>
    <row r="5" spans="1:7" ht="20.100000000000001" customHeight="1"/>
    <row r="12" spans="1:7">
      <c r="C12" s="37"/>
    </row>
    <row r="18" spans="7:7">
      <c r="G18" s="37"/>
    </row>
  </sheetData>
  <sheetProtection password="CF7A" sheet="1" objects="1" scenarios="1" selectLockedCells="1" selectUnlockedCells="1"/>
  <sortState ref="A3:F4">
    <sortCondition ref="F3:F4"/>
  </sortState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9"/>
  <sheetViews>
    <sheetView topLeftCell="A3" workbookViewId="0">
      <selection activeCell="P24" sqref="P24"/>
    </sheetView>
  </sheetViews>
  <sheetFormatPr defaultRowHeight="15"/>
  <cols>
    <col min="1" max="1" width="5.7109375" customWidth="1"/>
    <col min="2" max="2" width="26.7109375" customWidth="1"/>
    <col min="3" max="5" width="13.7109375" customWidth="1"/>
    <col min="6" max="7" width="9.7109375" customWidth="1"/>
  </cols>
  <sheetData>
    <row r="1" spans="1:7" ht="21.75" thickBot="1">
      <c r="A1" s="21" t="s">
        <v>41</v>
      </c>
      <c r="B1" s="22"/>
      <c r="C1" s="22"/>
      <c r="D1" s="22"/>
      <c r="E1" s="22"/>
      <c r="F1" s="22"/>
      <c r="G1" s="23"/>
    </row>
    <row r="2" spans="1:7" ht="24" customHeight="1" thickBot="1">
      <c r="A2" s="24" t="s">
        <v>43</v>
      </c>
      <c r="B2" s="25"/>
      <c r="C2" s="25"/>
      <c r="D2" s="25"/>
      <c r="E2" s="25"/>
      <c r="F2" s="25"/>
      <c r="G2" s="26"/>
    </row>
    <row r="3" spans="1:7" ht="20.100000000000001" customHeight="1">
      <c r="A3" s="2"/>
      <c r="B3" s="33" t="s">
        <v>3</v>
      </c>
      <c r="C3" s="27" t="s">
        <v>33</v>
      </c>
      <c r="D3" s="27" t="s">
        <v>34</v>
      </c>
      <c r="E3" s="27" t="s">
        <v>35</v>
      </c>
      <c r="F3" s="28" t="s">
        <v>32</v>
      </c>
      <c r="G3" s="34" t="s">
        <v>4</v>
      </c>
    </row>
    <row r="4" spans="1:7" ht="20.100000000000001" customHeight="1">
      <c r="A4" s="14">
        <v>7</v>
      </c>
      <c r="B4" s="1" t="s">
        <v>17</v>
      </c>
      <c r="C4" s="8">
        <v>64.2</v>
      </c>
      <c r="D4" s="8">
        <v>45.4</v>
      </c>
      <c r="E4" s="8">
        <v>27.03</v>
      </c>
      <c r="F4" s="8">
        <f>SUM(C4+D4+E4)</f>
        <v>136.63</v>
      </c>
      <c r="G4" s="10">
        <v>1</v>
      </c>
    </row>
    <row r="5" spans="1:7" ht="20.100000000000001" customHeight="1">
      <c r="A5" s="14">
        <v>6</v>
      </c>
      <c r="B5" s="1" t="s">
        <v>10</v>
      </c>
      <c r="C5" s="8">
        <v>70.989999999999995</v>
      </c>
      <c r="D5" s="8">
        <v>52.02</v>
      </c>
      <c r="E5" s="8">
        <v>14.5</v>
      </c>
      <c r="F5" s="8">
        <f>SUM(C5+D5+E5)</f>
        <v>137.51</v>
      </c>
      <c r="G5" s="10">
        <v>2</v>
      </c>
    </row>
    <row r="6" spans="1:7" ht="20.100000000000001" customHeight="1">
      <c r="A6" s="14">
        <v>10</v>
      </c>
      <c r="B6" s="1" t="s">
        <v>39</v>
      </c>
      <c r="C6" s="8">
        <v>89.34</v>
      </c>
      <c r="D6" s="8">
        <v>61.54</v>
      </c>
      <c r="E6" s="8">
        <v>30.81</v>
      </c>
      <c r="F6" s="8">
        <f>SUM(C6+D6+E6)</f>
        <v>181.69</v>
      </c>
      <c r="G6" s="10">
        <v>3</v>
      </c>
    </row>
    <row r="7" spans="1:7" ht="20.100000000000001" customHeight="1">
      <c r="A7" s="14">
        <v>4</v>
      </c>
      <c r="B7" s="1" t="s">
        <v>8</v>
      </c>
      <c r="C7" s="8">
        <v>91.32</v>
      </c>
      <c r="D7" s="8">
        <v>64.010000000000005</v>
      </c>
      <c r="E7" s="8">
        <v>28.03</v>
      </c>
      <c r="F7" s="8">
        <f>SUM(C7+D7+E7)</f>
        <v>183.35999999999999</v>
      </c>
      <c r="G7" s="10">
        <v>4</v>
      </c>
    </row>
    <row r="8" spans="1:7" ht="20.100000000000001" customHeight="1">
      <c r="A8" s="14">
        <v>12</v>
      </c>
      <c r="B8" s="1" t="s">
        <v>14</v>
      </c>
      <c r="C8" s="8">
        <v>112.99</v>
      </c>
      <c r="D8" s="8">
        <v>58</v>
      </c>
      <c r="E8" s="8">
        <v>19.96</v>
      </c>
      <c r="F8" s="8">
        <f>SUM(C8+D8+E8)</f>
        <v>190.95000000000002</v>
      </c>
      <c r="G8" s="10">
        <v>5</v>
      </c>
    </row>
    <row r="9" spans="1:7" ht="20.100000000000001" customHeight="1">
      <c r="A9" s="14">
        <v>11</v>
      </c>
      <c r="B9" s="1" t="s">
        <v>13</v>
      </c>
      <c r="C9" s="8">
        <v>97.47</v>
      </c>
      <c r="D9" s="8">
        <v>52.08</v>
      </c>
      <c r="E9" s="8">
        <v>41.59</v>
      </c>
      <c r="F9" s="8">
        <f>SUM(C9+D9+E9)</f>
        <v>191.14000000000001</v>
      </c>
      <c r="G9" s="10">
        <v>6</v>
      </c>
    </row>
    <row r="10" spans="1:7" ht="20.100000000000001" customHeight="1">
      <c r="A10" s="14">
        <v>14</v>
      </c>
      <c r="B10" s="1" t="s">
        <v>40</v>
      </c>
      <c r="C10" s="8">
        <v>90.75</v>
      </c>
      <c r="D10" s="8">
        <v>61.02</v>
      </c>
      <c r="E10" s="8">
        <v>40.31</v>
      </c>
      <c r="F10" s="8">
        <f>SUM(C10+D10+E10)</f>
        <v>192.08</v>
      </c>
      <c r="G10" s="10">
        <v>7</v>
      </c>
    </row>
    <row r="11" spans="1:7" ht="20.100000000000001" customHeight="1">
      <c r="A11" s="14">
        <v>1</v>
      </c>
      <c r="B11" s="1" t="s">
        <v>5</v>
      </c>
      <c r="C11" s="8">
        <v>95.5</v>
      </c>
      <c r="D11" s="8">
        <v>58.78</v>
      </c>
      <c r="E11" s="8">
        <v>45.53</v>
      </c>
      <c r="F11" s="8">
        <f>SUM(C11+D11+E11)</f>
        <v>199.81</v>
      </c>
      <c r="G11" s="10">
        <v>8</v>
      </c>
    </row>
    <row r="12" spans="1:7" ht="20.100000000000001" customHeight="1">
      <c r="A12" s="14">
        <v>3</v>
      </c>
      <c r="B12" s="1" t="s">
        <v>7</v>
      </c>
      <c r="C12" s="8">
        <v>90.8</v>
      </c>
      <c r="D12" s="8">
        <v>63.8</v>
      </c>
      <c r="E12" s="8">
        <v>49.15</v>
      </c>
      <c r="F12" s="8">
        <f>SUM(C12+D12+E12)</f>
        <v>203.75</v>
      </c>
      <c r="G12" s="10">
        <v>9</v>
      </c>
    </row>
    <row r="13" spans="1:7" ht="20.100000000000001" customHeight="1">
      <c r="A13" s="14">
        <v>2</v>
      </c>
      <c r="B13" s="1" t="s">
        <v>6</v>
      </c>
      <c r="C13" s="8">
        <v>85.51</v>
      </c>
      <c r="D13" s="8">
        <v>61.7</v>
      </c>
      <c r="E13" s="8">
        <v>62.43</v>
      </c>
      <c r="F13" s="8">
        <f>SUM(C13+D13+E13)</f>
        <v>209.64000000000001</v>
      </c>
      <c r="G13" s="10">
        <v>10</v>
      </c>
    </row>
    <row r="14" spans="1:7" ht="20.100000000000001" customHeight="1">
      <c r="A14" s="14">
        <v>13</v>
      </c>
      <c r="B14" s="1" t="s">
        <v>2</v>
      </c>
      <c r="C14" s="8">
        <v>118.1</v>
      </c>
      <c r="D14" s="8">
        <v>50.04</v>
      </c>
      <c r="E14" s="8">
        <v>42.09</v>
      </c>
      <c r="F14" s="8">
        <f>SUM(C14+D14+E14)</f>
        <v>210.23</v>
      </c>
      <c r="G14" s="10">
        <v>11</v>
      </c>
    </row>
    <row r="15" spans="1:7" ht="20.100000000000001" customHeight="1">
      <c r="A15" s="14">
        <v>15</v>
      </c>
      <c r="B15" s="1" t="s">
        <v>15</v>
      </c>
      <c r="C15" s="8">
        <v>86.33</v>
      </c>
      <c r="D15" s="8">
        <v>53.77</v>
      </c>
      <c r="E15" s="8">
        <v>83.06</v>
      </c>
      <c r="F15" s="8">
        <f>SUM(C15+D15+E15)</f>
        <v>223.16</v>
      </c>
      <c r="G15" s="10">
        <v>12</v>
      </c>
    </row>
    <row r="16" spans="1:7" ht="20.100000000000001" customHeight="1">
      <c r="A16" s="14">
        <v>16</v>
      </c>
      <c r="B16" s="7" t="s">
        <v>21</v>
      </c>
      <c r="C16" s="8">
        <v>98.3</v>
      </c>
      <c r="D16" s="8">
        <v>69.05</v>
      </c>
      <c r="E16" s="8">
        <v>71.09</v>
      </c>
      <c r="F16" s="8">
        <f>SUM(C16+D16+E16)</f>
        <v>238.44</v>
      </c>
      <c r="G16" s="10">
        <v>13</v>
      </c>
    </row>
    <row r="17" spans="1:7" ht="20.100000000000001" customHeight="1">
      <c r="A17" s="14">
        <v>9</v>
      </c>
      <c r="B17" s="1" t="s">
        <v>12</v>
      </c>
      <c r="C17" s="8">
        <v>117.3</v>
      </c>
      <c r="D17" s="8">
        <v>87.82</v>
      </c>
      <c r="E17" s="8">
        <v>72.75</v>
      </c>
      <c r="F17" s="8">
        <f>SUM(C17+D17+E17)</f>
        <v>277.87</v>
      </c>
      <c r="G17" s="10">
        <v>14</v>
      </c>
    </row>
    <row r="18" spans="1:7" ht="20.100000000000001" customHeight="1">
      <c r="A18" s="14">
        <v>8</v>
      </c>
      <c r="B18" s="1" t="s">
        <v>11</v>
      </c>
      <c r="C18" s="8">
        <v>171.16</v>
      </c>
      <c r="D18" s="8">
        <v>58.79</v>
      </c>
      <c r="E18" s="8">
        <v>160.53</v>
      </c>
      <c r="F18" s="8">
        <f>SUM(C18+D18+E18)</f>
        <v>390.48</v>
      </c>
      <c r="G18" s="10">
        <v>15</v>
      </c>
    </row>
    <row r="19" spans="1:7" ht="20.100000000000001" customHeight="1" thickBot="1">
      <c r="A19" s="15">
        <v>5</v>
      </c>
      <c r="B19" s="3" t="s">
        <v>9</v>
      </c>
      <c r="C19" s="9">
        <v>173.8</v>
      </c>
      <c r="D19" s="9">
        <v>87.68</v>
      </c>
      <c r="E19" s="9">
        <v>184.43</v>
      </c>
      <c r="F19" s="9">
        <f>SUM(C19+D19+E19)</f>
        <v>445.91</v>
      </c>
      <c r="G19" s="11">
        <v>16</v>
      </c>
    </row>
  </sheetData>
  <sheetProtection password="CF7A" sheet="1" objects="1" scenarios="1" selectLockedCells="1" selectUnlockedCells="1"/>
  <sortState ref="A3:G18">
    <sortCondition ref="G3:G18"/>
  </sortState>
  <mergeCells count="2">
    <mergeCell ref="A2:G2"/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7"/>
  <sheetViews>
    <sheetView topLeftCell="A2" workbookViewId="0">
      <selection activeCell="P23" sqref="P23"/>
    </sheetView>
  </sheetViews>
  <sheetFormatPr defaultRowHeight="15"/>
  <cols>
    <col min="1" max="1" width="5.7109375" customWidth="1"/>
    <col min="2" max="2" width="26.7109375" customWidth="1"/>
    <col min="3" max="5" width="13.7109375" customWidth="1"/>
    <col min="6" max="7" width="9.7109375" customWidth="1"/>
  </cols>
  <sheetData>
    <row r="1" spans="1:7" ht="15.75" thickBot="1"/>
    <row r="2" spans="1:7" ht="24" customHeight="1" thickBot="1">
      <c r="A2" s="24" t="s">
        <v>42</v>
      </c>
      <c r="B2" s="25"/>
      <c r="C2" s="25"/>
      <c r="D2" s="25"/>
      <c r="E2" s="25"/>
      <c r="F2" s="25"/>
      <c r="G2" s="26"/>
    </row>
    <row r="3" spans="1:7" ht="20.100000000000001" customHeight="1" thickBot="1">
      <c r="A3" s="5"/>
      <c r="B3" s="35" t="s">
        <v>3</v>
      </c>
      <c r="C3" s="30" t="s">
        <v>33</v>
      </c>
      <c r="D3" s="30" t="s">
        <v>34</v>
      </c>
      <c r="E3" s="30" t="s">
        <v>35</v>
      </c>
      <c r="F3" s="31" t="s">
        <v>32</v>
      </c>
      <c r="G3" s="32" t="s">
        <v>4</v>
      </c>
    </row>
    <row r="4" spans="1:7" ht="20.100000000000001" customHeight="1">
      <c r="A4" s="16">
        <v>6</v>
      </c>
      <c r="B4" s="6" t="s">
        <v>36</v>
      </c>
      <c r="C4" s="17">
        <v>58.47</v>
      </c>
      <c r="D4" s="17">
        <v>48.51</v>
      </c>
      <c r="E4" s="17">
        <v>8.2100000000000009</v>
      </c>
      <c r="F4" s="17">
        <f>SUM(C4+D4+E4)</f>
        <v>115.19</v>
      </c>
      <c r="G4" s="18">
        <v>1</v>
      </c>
    </row>
    <row r="5" spans="1:7" ht="20.100000000000001" customHeight="1">
      <c r="A5" s="14">
        <v>9</v>
      </c>
      <c r="B5" s="1" t="s">
        <v>5</v>
      </c>
      <c r="C5" s="8">
        <v>59.76</v>
      </c>
      <c r="D5" s="8">
        <v>41.67</v>
      </c>
      <c r="E5" s="8">
        <v>22.34</v>
      </c>
      <c r="F5" s="8">
        <f>SUM(C5+D5+E5)</f>
        <v>123.77000000000001</v>
      </c>
      <c r="G5" s="10">
        <v>2</v>
      </c>
    </row>
    <row r="6" spans="1:7" ht="20.100000000000001" customHeight="1">
      <c r="A6" s="14">
        <v>7</v>
      </c>
      <c r="B6" s="1" t="s">
        <v>18</v>
      </c>
      <c r="C6" s="8">
        <v>62.8</v>
      </c>
      <c r="D6" s="8">
        <v>51.34</v>
      </c>
      <c r="E6" s="8">
        <v>12.65</v>
      </c>
      <c r="F6" s="8">
        <f>SUM(C6+D6+E6)</f>
        <v>126.79</v>
      </c>
      <c r="G6" s="10">
        <v>3</v>
      </c>
    </row>
    <row r="7" spans="1:7" ht="20.100000000000001" customHeight="1">
      <c r="A7" s="14">
        <v>13</v>
      </c>
      <c r="B7" s="7" t="s">
        <v>39</v>
      </c>
      <c r="C7" s="8">
        <v>63.5</v>
      </c>
      <c r="D7" s="8">
        <v>55.55</v>
      </c>
      <c r="E7" s="8">
        <v>16.68</v>
      </c>
      <c r="F7" s="8">
        <f>SUM(C7+D7+E7)</f>
        <v>135.72999999999999</v>
      </c>
      <c r="G7" s="10">
        <v>4</v>
      </c>
    </row>
    <row r="8" spans="1:7" ht="20.100000000000001" customHeight="1">
      <c r="A8" s="14">
        <v>3</v>
      </c>
      <c r="B8" s="1" t="s">
        <v>1</v>
      </c>
      <c r="C8" s="8">
        <v>64.25</v>
      </c>
      <c r="D8" s="8">
        <v>49.39</v>
      </c>
      <c r="E8" s="8">
        <v>29.56</v>
      </c>
      <c r="F8" s="8">
        <f>SUM(C8+D8+E8)</f>
        <v>143.19999999999999</v>
      </c>
      <c r="G8" s="10">
        <v>5</v>
      </c>
    </row>
    <row r="9" spans="1:7" ht="20.100000000000001" customHeight="1">
      <c r="A9" s="14">
        <v>8</v>
      </c>
      <c r="B9" s="1" t="s">
        <v>19</v>
      </c>
      <c r="C9" s="8">
        <v>68.81</v>
      </c>
      <c r="D9" s="8">
        <v>44.61</v>
      </c>
      <c r="E9" s="8">
        <v>30.65</v>
      </c>
      <c r="F9" s="8">
        <f>SUM(C9+D9+E9)</f>
        <v>144.07</v>
      </c>
      <c r="G9" s="10">
        <v>6</v>
      </c>
    </row>
    <row r="10" spans="1:7" ht="20.100000000000001" customHeight="1">
      <c r="A10" s="14">
        <v>5</v>
      </c>
      <c r="B10" s="1" t="s">
        <v>17</v>
      </c>
      <c r="C10" s="8">
        <v>64.8</v>
      </c>
      <c r="D10" s="8">
        <v>43.26</v>
      </c>
      <c r="E10" s="8">
        <v>51.68</v>
      </c>
      <c r="F10" s="8">
        <f>SUM(C10+D10+E10)</f>
        <v>159.74</v>
      </c>
      <c r="G10" s="10">
        <v>7</v>
      </c>
    </row>
    <row r="11" spans="1:7" ht="20.100000000000001" customHeight="1">
      <c r="A11" s="14">
        <v>12</v>
      </c>
      <c r="B11" s="1" t="s">
        <v>22</v>
      </c>
      <c r="C11" s="8">
        <v>78.45</v>
      </c>
      <c r="D11" s="8">
        <v>73.63</v>
      </c>
      <c r="E11" s="8">
        <v>21.59</v>
      </c>
      <c r="F11" s="8">
        <f>SUM(C11+D11+E11)</f>
        <v>173.67</v>
      </c>
      <c r="G11" s="10">
        <v>8</v>
      </c>
    </row>
    <row r="12" spans="1:7" ht="20.100000000000001" customHeight="1">
      <c r="A12" s="14">
        <v>11</v>
      </c>
      <c r="B12" s="1" t="s">
        <v>37</v>
      </c>
      <c r="C12" s="8">
        <v>93.25</v>
      </c>
      <c r="D12" s="8">
        <v>58.25</v>
      </c>
      <c r="E12" s="8">
        <v>29.12</v>
      </c>
      <c r="F12" s="8">
        <f>SUM(C12+D12+E12)</f>
        <v>180.62</v>
      </c>
      <c r="G12" s="10">
        <v>9</v>
      </c>
    </row>
    <row r="13" spans="1:7" ht="20.100000000000001" customHeight="1">
      <c r="A13" s="14">
        <v>2</v>
      </c>
      <c r="B13" s="1" t="s">
        <v>16</v>
      </c>
      <c r="C13" s="8">
        <v>73.150000000000006</v>
      </c>
      <c r="D13" s="8">
        <v>65.2</v>
      </c>
      <c r="E13" s="8">
        <v>61.78</v>
      </c>
      <c r="F13" s="8">
        <f>SUM(C13+D13+E13)</f>
        <v>200.13000000000002</v>
      </c>
      <c r="G13" s="10">
        <v>10</v>
      </c>
    </row>
    <row r="14" spans="1:7" ht="20.100000000000001" customHeight="1">
      <c r="A14" s="14">
        <v>10</v>
      </c>
      <c r="B14" s="1" t="s">
        <v>20</v>
      </c>
      <c r="C14" s="8">
        <v>90.11</v>
      </c>
      <c r="D14" s="8">
        <v>60.46</v>
      </c>
      <c r="E14" s="8">
        <v>102.9</v>
      </c>
      <c r="F14" s="8">
        <f>SUM(C14+D14+E14)</f>
        <v>253.47</v>
      </c>
      <c r="G14" s="10">
        <v>11</v>
      </c>
    </row>
    <row r="15" spans="1:7" ht="20.100000000000001" customHeight="1">
      <c r="A15" s="14">
        <v>4</v>
      </c>
      <c r="B15" s="1" t="s">
        <v>0</v>
      </c>
      <c r="C15" s="8">
        <v>127.87</v>
      </c>
      <c r="D15" s="8">
        <v>51.72</v>
      </c>
      <c r="E15" s="8">
        <v>94.93</v>
      </c>
      <c r="F15" s="8">
        <f>SUM(C15+D15+E15)</f>
        <v>274.52</v>
      </c>
      <c r="G15" s="10">
        <v>12</v>
      </c>
    </row>
    <row r="16" spans="1:7" ht="20.100000000000001" customHeight="1" thickBot="1">
      <c r="A16" s="15">
        <v>1</v>
      </c>
      <c r="B16" s="3" t="s">
        <v>13</v>
      </c>
      <c r="C16" s="9">
        <v>90.55</v>
      </c>
      <c r="D16" s="9">
        <v>56.76</v>
      </c>
      <c r="E16" s="9">
        <v>173.37</v>
      </c>
      <c r="F16" s="9">
        <f>SUM(C16+D16+E16)</f>
        <v>320.68</v>
      </c>
      <c r="G16" s="11">
        <v>13</v>
      </c>
    </row>
    <row r="17" ht="20.100000000000001" customHeight="1"/>
  </sheetData>
  <sheetProtection password="CF7A" sheet="1" objects="1" scenarios="1" selectLockedCells="1" selectUnlockedCells="1"/>
  <sortState ref="A3:G15">
    <sortCondition ref="G3:G15"/>
  </sortState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G11"/>
  <sheetViews>
    <sheetView tabSelected="1" workbookViewId="0">
      <selection activeCell="P24" sqref="P24"/>
    </sheetView>
  </sheetViews>
  <sheetFormatPr defaultRowHeight="15"/>
  <cols>
    <col min="1" max="1" width="5.7109375" customWidth="1"/>
    <col min="2" max="2" width="26.7109375" customWidth="1"/>
    <col min="3" max="5" width="13.7109375" customWidth="1"/>
    <col min="6" max="7" width="9.7109375" customWidth="1"/>
  </cols>
  <sheetData>
    <row r="1" spans="1:7" ht="24" customHeight="1" thickBot="1">
      <c r="A1" s="24" t="s">
        <v>42</v>
      </c>
      <c r="B1" s="25"/>
      <c r="C1" s="25"/>
      <c r="D1" s="25"/>
      <c r="E1" s="25"/>
      <c r="F1" s="25"/>
      <c r="G1" s="26"/>
    </row>
    <row r="2" spans="1:7" ht="20.100000000000001" customHeight="1">
      <c r="A2" s="4"/>
      <c r="B2" s="33" t="s">
        <v>3</v>
      </c>
      <c r="C2" s="27" t="s">
        <v>29</v>
      </c>
      <c r="D2" s="27" t="s">
        <v>30</v>
      </c>
      <c r="E2" s="27" t="s">
        <v>31</v>
      </c>
      <c r="F2" s="28" t="s">
        <v>32</v>
      </c>
      <c r="G2" s="29" t="s">
        <v>4</v>
      </c>
    </row>
    <row r="3" spans="1:7" ht="20.100000000000001" customHeight="1">
      <c r="A3" s="14">
        <v>2</v>
      </c>
      <c r="B3" s="12" t="s">
        <v>24</v>
      </c>
      <c r="C3" s="8">
        <v>52.07</v>
      </c>
      <c r="D3" s="8">
        <v>40.14</v>
      </c>
      <c r="E3" s="8">
        <v>12.21</v>
      </c>
      <c r="F3" s="8">
        <f>SUM(C3+D3+E3)</f>
        <v>104.42000000000002</v>
      </c>
      <c r="G3" s="10">
        <v>1</v>
      </c>
    </row>
    <row r="4" spans="1:7" ht="20.100000000000001" customHeight="1">
      <c r="A4" s="14">
        <v>6</v>
      </c>
      <c r="B4" s="12" t="s">
        <v>14</v>
      </c>
      <c r="C4" s="8">
        <v>55.31</v>
      </c>
      <c r="D4" s="8">
        <v>42.03</v>
      </c>
      <c r="E4" s="8">
        <v>21.68</v>
      </c>
      <c r="F4" s="8">
        <f>SUM(C4+D4+E4)</f>
        <v>119.02000000000001</v>
      </c>
      <c r="G4" s="10">
        <v>2</v>
      </c>
    </row>
    <row r="5" spans="1:7" ht="20.100000000000001" customHeight="1">
      <c r="A5" s="14">
        <v>5</v>
      </c>
      <c r="B5" s="12" t="s">
        <v>27</v>
      </c>
      <c r="C5" s="8">
        <v>59.5</v>
      </c>
      <c r="D5" s="8">
        <v>51.88</v>
      </c>
      <c r="E5" s="8">
        <v>8.8699999999999992</v>
      </c>
      <c r="F5" s="8">
        <f>SUM(C5+D5+E5)</f>
        <v>120.25</v>
      </c>
      <c r="G5" s="10">
        <v>3</v>
      </c>
    </row>
    <row r="6" spans="1:7" ht="20.100000000000001" customHeight="1">
      <c r="A6" s="14">
        <v>8</v>
      </c>
      <c r="B6" s="12" t="s">
        <v>28</v>
      </c>
      <c r="C6" s="8">
        <v>57.17</v>
      </c>
      <c r="D6" s="8">
        <v>39.11</v>
      </c>
      <c r="E6" s="8">
        <v>25.84</v>
      </c>
      <c r="F6" s="8">
        <f>SUM(C6+D6+E6)</f>
        <v>122.12</v>
      </c>
      <c r="G6" s="10">
        <v>4</v>
      </c>
    </row>
    <row r="7" spans="1:7" ht="20.100000000000001" customHeight="1">
      <c r="A7" s="14">
        <v>3</v>
      </c>
      <c r="B7" s="12" t="s">
        <v>26</v>
      </c>
      <c r="C7" s="8">
        <v>68.89</v>
      </c>
      <c r="D7" s="8">
        <v>37.520000000000003</v>
      </c>
      <c r="E7" s="8">
        <v>16.84</v>
      </c>
      <c r="F7" s="8">
        <f>SUM(C7+D7+E7)</f>
        <v>123.25</v>
      </c>
      <c r="G7" s="10">
        <v>5</v>
      </c>
    </row>
    <row r="8" spans="1:7" ht="20.100000000000001" customHeight="1">
      <c r="A8" s="14">
        <v>4</v>
      </c>
      <c r="B8" s="12" t="s">
        <v>1</v>
      </c>
      <c r="C8" s="8">
        <v>59.63</v>
      </c>
      <c r="D8" s="8">
        <v>51.25</v>
      </c>
      <c r="E8" s="8">
        <v>17.649999999999999</v>
      </c>
      <c r="F8" s="8">
        <f>SUM(C8+D8+E8)</f>
        <v>128.53</v>
      </c>
      <c r="G8" s="10">
        <v>6</v>
      </c>
    </row>
    <row r="9" spans="1:7" ht="20.100000000000001" customHeight="1">
      <c r="A9" s="14">
        <v>7</v>
      </c>
      <c r="B9" s="12" t="s">
        <v>25</v>
      </c>
      <c r="C9" s="8">
        <v>54.02</v>
      </c>
      <c r="D9" s="8">
        <v>37.72</v>
      </c>
      <c r="E9" s="8">
        <v>37.869999999999997</v>
      </c>
      <c r="F9" s="8">
        <f>SUM(C9+D9+E9)</f>
        <v>129.61000000000001</v>
      </c>
      <c r="G9" s="10">
        <v>7</v>
      </c>
    </row>
    <row r="10" spans="1:7" ht="20.100000000000001" customHeight="1">
      <c r="A10" s="19">
        <v>9</v>
      </c>
      <c r="B10" s="20" t="s">
        <v>38</v>
      </c>
      <c r="C10" s="8">
        <v>73.7</v>
      </c>
      <c r="D10" s="8">
        <v>43.17</v>
      </c>
      <c r="E10" s="8">
        <v>50.81</v>
      </c>
      <c r="F10" s="8">
        <f>SUM(C10+D10+E10)</f>
        <v>167.68</v>
      </c>
      <c r="G10" s="10">
        <v>8</v>
      </c>
    </row>
    <row r="11" spans="1:7" ht="20.100000000000001" customHeight="1" thickBot="1">
      <c r="A11" s="15">
        <v>1</v>
      </c>
      <c r="B11" s="13" t="s">
        <v>23</v>
      </c>
      <c r="C11" s="9">
        <v>59.75</v>
      </c>
      <c r="D11" s="9">
        <v>999.99</v>
      </c>
      <c r="E11" s="9">
        <v>22.15</v>
      </c>
      <c r="F11" s="9">
        <f>SUM(C11+D11+E11)</f>
        <v>1081.8900000000001</v>
      </c>
      <c r="G11" s="11">
        <v>9</v>
      </c>
    </row>
  </sheetData>
  <sheetProtection password="CF7A" sheet="1" objects="1" scenarios="1" selectLockedCells="1" selectUnlockedCells="1"/>
  <sortState ref="A3:G11">
    <sortCondition ref="G3:G11"/>
  </sortState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Předškoláci</vt:lpstr>
      <vt:lpstr>Mladší</vt:lpstr>
      <vt:lpstr>Starší</vt:lpstr>
      <vt:lpstr>Dorost +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Petra-NB</dc:creator>
  <cp:lastModifiedBy>Uzivatel</cp:lastModifiedBy>
  <cp:lastPrinted>2014-11-01T11:56:03Z</cp:lastPrinted>
  <dcterms:created xsi:type="dcterms:W3CDTF">2014-10-31T18:36:48Z</dcterms:created>
  <dcterms:modified xsi:type="dcterms:W3CDTF">2014-11-04T20:11:28Z</dcterms:modified>
</cp:coreProperties>
</file>